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FB45F9-C0D1-42ED-AD46-F1E9B0F54A90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35" i="1" l="1"/>
</calcChain>
</file>

<file path=xl/sharedStrings.xml><?xml version="1.0" encoding="utf-8"?>
<sst xmlns="http://schemas.openxmlformats.org/spreadsheetml/2006/main" count="34" uniqueCount="34">
  <si>
    <t xml:space="preserve">ՀԱՅԱՍՏԱՆԻ ՀԱՆՐԱՊԵՏՈՒԹՅԱՆ  ՓԱՐԱՔԱՐ  ՀԱՄԱՅՆՔԻ  &lt;&lt; ՄԵՐՁԱՎԱՆԻ ՄԱՆԿԱՊԱՐՏԵԶ &gt;&gt; ՀԱՄԱՅՆՔԱՅԻՆ ՈՉ ԱՌԵՎՏՐԱՅԻՆ ԿԱԶՄԱԿԵՐՊՈՒԹՅՈՒՆ                                                                      </t>
  </si>
  <si>
    <t>ՀԱՍՏԻՔԱՑՈՒՑԱԿԸ ԵՎ ՊԱՇՏՈՆԱՅԻՆ ԴՐՈՒՅՔԱՉԱՓԵՐԸ</t>
  </si>
  <si>
    <t>դրամ</t>
  </si>
  <si>
    <t>Հ/Հ</t>
  </si>
  <si>
    <t>Հաստիքների անվանումը</t>
  </si>
  <si>
    <t>Հաստիքի ամսական պաշտոնային դրույքաչափը</t>
  </si>
  <si>
    <t>Ընդամենը ամսական  աշխատավարձը</t>
  </si>
  <si>
    <t>Տնօրեն</t>
  </si>
  <si>
    <t xml:space="preserve">Մեթոդիստ / ուս. գծով տնօրենի տեղակալ / </t>
  </si>
  <si>
    <t>Գլխավոր հաշվապահ</t>
  </si>
  <si>
    <t>Երաժշտության դաստիարակ</t>
  </si>
  <si>
    <t>Դաստիարակ</t>
  </si>
  <si>
    <t>Դաստիարակի օգնական</t>
  </si>
  <si>
    <t xml:space="preserve">Ռուսաց լեզվի մանկավարժ </t>
  </si>
  <si>
    <t>Օտար լեզվի  (անգլերեն) մանկավարժ</t>
  </si>
  <si>
    <t>Ֆիզկուլտ հրահանգիչ</t>
  </si>
  <si>
    <t>Պարուսույց</t>
  </si>
  <si>
    <t>Բուժքույր</t>
  </si>
  <si>
    <t>Տնտեսվար</t>
  </si>
  <si>
    <t>Խոհարար</t>
  </si>
  <si>
    <t>Խոհարարի օգնական</t>
  </si>
  <si>
    <t>Օժանդակ բանվոր</t>
  </si>
  <si>
    <t>Լվացարար</t>
  </si>
  <si>
    <t>Դռնապան</t>
  </si>
  <si>
    <t>Հավաքարար</t>
  </si>
  <si>
    <t>Պահակ-այգեպան</t>
  </si>
  <si>
    <t>ԸՆԴԱՄԵՆԸ</t>
  </si>
  <si>
    <t>&lt;&lt;Հավելված</t>
  </si>
  <si>
    <t>&gt;&gt;:</t>
  </si>
  <si>
    <t>Հատուկ մանկավարժ -Լոգոպեդ</t>
  </si>
  <si>
    <t xml:space="preserve">Հայաստանի Հանրապետության                                                                                         Արմավիրի  մարզի Փարաքար համայնքի ավագանու  2025 թվականի սեպտեմբերի  9 -ի թիվ   101 - Ա որոշման  </t>
  </si>
  <si>
    <t>Հավելված 1</t>
  </si>
  <si>
    <t xml:space="preserve">Հայաստանի Հանրապետության                                                                                         Արմավիրի  մարզի Փարաքար համայնքի ավագանու  2025 թվականի օգոստոսի 4-ի թիվ 72- Ա որոշման  </t>
  </si>
  <si>
    <t>Հաստիք ների քանակը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</si>
</sst>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GHEA Grapalat"/>
      <family val="3"/>
    </font>
    <font>
      <sz val="10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sz val="10"/>
      <name val="Arial"/>
      <family val="2"/>
    </font>
    <font>
      <b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2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4" xfId="0" applyFont="1" applyBorder="1"/>
    <xf numFmtId="49" fontId="3" fillId="0" borderId="0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F34" sqref="F34"/>
    </sheetView>
  </sheetViews>
  <sheetFormatPr defaultColWidth="8.85546875" defaultRowHeight="16.5" x14ac:dyDescent="0.25"/>
  <cols>
    <col min="1" max="1" width="4.7109375" style="2" customWidth="1"/>
    <col min="2" max="2" width="44.42578125" style="16" customWidth="1"/>
    <col min="3" max="3" width="11.140625" style="16" customWidth="1"/>
    <col min="4" max="4" width="17.7109375" style="2" customWidth="1"/>
    <col min="5" max="5" width="18.42578125" style="2" customWidth="1"/>
    <col min="6" max="49" width="8.85546875" style="2"/>
    <col min="50" max="50" width="6.7109375" style="2" customWidth="1"/>
    <col min="51" max="51" width="43.5703125" style="2" customWidth="1"/>
    <col min="52" max="52" width="16.5703125" style="2" bestFit="1" customWidth="1"/>
    <col min="53" max="53" width="17.7109375" style="2" customWidth="1"/>
    <col min="54" max="54" width="18.28515625" style="2" customWidth="1"/>
    <col min="55" max="55" width="18.85546875" style="2" customWidth="1"/>
    <col min="56" max="56" width="14.42578125" style="2" customWidth="1"/>
    <col min="57" max="57" width="21.85546875" style="2" customWidth="1"/>
    <col min="58" max="58" width="13.5703125" style="2" customWidth="1"/>
    <col min="59" max="59" width="20.140625" style="2" customWidth="1"/>
    <col min="60" max="60" width="15.42578125" style="2" customWidth="1"/>
    <col min="61" max="61" width="18.7109375" style="2" customWidth="1"/>
    <col min="62" max="305" width="8.85546875" style="2"/>
    <col min="306" max="306" width="6.7109375" style="2" customWidth="1"/>
    <col min="307" max="307" width="43.5703125" style="2" customWidth="1"/>
    <col min="308" max="308" width="16.5703125" style="2" bestFit="1" customWidth="1"/>
    <col min="309" max="309" width="17.7109375" style="2" customWidth="1"/>
    <col min="310" max="310" width="18.28515625" style="2" customWidth="1"/>
    <col min="311" max="311" width="18.85546875" style="2" customWidth="1"/>
    <col min="312" max="312" width="14.42578125" style="2" customWidth="1"/>
    <col min="313" max="313" width="21.85546875" style="2" customWidth="1"/>
    <col min="314" max="314" width="13.5703125" style="2" customWidth="1"/>
    <col min="315" max="315" width="20.140625" style="2" customWidth="1"/>
    <col min="316" max="316" width="15.42578125" style="2" customWidth="1"/>
    <col min="317" max="317" width="18.7109375" style="2" customWidth="1"/>
    <col min="318" max="561" width="8.85546875" style="2"/>
    <col min="562" max="562" width="6.7109375" style="2" customWidth="1"/>
    <col min="563" max="563" width="43.5703125" style="2" customWidth="1"/>
    <col min="564" max="564" width="16.5703125" style="2" bestFit="1" customWidth="1"/>
    <col min="565" max="565" width="17.7109375" style="2" customWidth="1"/>
    <col min="566" max="566" width="18.28515625" style="2" customWidth="1"/>
    <col min="567" max="567" width="18.85546875" style="2" customWidth="1"/>
    <col min="568" max="568" width="14.42578125" style="2" customWidth="1"/>
    <col min="569" max="569" width="21.85546875" style="2" customWidth="1"/>
    <col min="570" max="570" width="13.5703125" style="2" customWidth="1"/>
    <col min="571" max="571" width="20.140625" style="2" customWidth="1"/>
    <col min="572" max="572" width="15.42578125" style="2" customWidth="1"/>
    <col min="573" max="573" width="18.7109375" style="2" customWidth="1"/>
    <col min="574" max="817" width="8.85546875" style="2"/>
    <col min="818" max="818" width="6.7109375" style="2" customWidth="1"/>
    <col min="819" max="819" width="43.5703125" style="2" customWidth="1"/>
    <col min="820" max="820" width="16.5703125" style="2" bestFit="1" customWidth="1"/>
    <col min="821" max="821" width="17.7109375" style="2" customWidth="1"/>
    <col min="822" max="822" width="18.28515625" style="2" customWidth="1"/>
    <col min="823" max="823" width="18.85546875" style="2" customWidth="1"/>
    <col min="824" max="824" width="14.42578125" style="2" customWidth="1"/>
    <col min="825" max="825" width="21.85546875" style="2" customWidth="1"/>
    <col min="826" max="826" width="13.5703125" style="2" customWidth="1"/>
    <col min="827" max="827" width="20.140625" style="2" customWidth="1"/>
    <col min="828" max="828" width="15.42578125" style="2" customWidth="1"/>
    <col min="829" max="829" width="18.7109375" style="2" customWidth="1"/>
    <col min="830" max="1073" width="8.85546875" style="2"/>
    <col min="1074" max="1074" width="6.7109375" style="2" customWidth="1"/>
    <col min="1075" max="1075" width="43.5703125" style="2" customWidth="1"/>
    <col min="1076" max="1076" width="16.5703125" style="2" bestFit="1" customWidth="1"/>
    <col min="1077" max="1077" width="17.7109375" style="2" customWidth="1"/>
    <col min="1078" max="1078" width="18.28515625" style="2" customWidth="1"/>
    <col min="1079" max="1079" width="18.85546875" style="2" customWidth="1"/>
    <col min="1080" max="1080" width="14.42578125" style="2" customWidth="1"/>
    <col min="1081" max="1081" width="21.85546875" style="2" customWidth="1"/>
    <col min="1082" max="1082" width="13.5703125" style="2" customWidth="1"/>
    <col min="1083" max="1083" width="20.140625" style="2" customWidth="1"/>
    <col min="1084" max="1084" width="15.42578125" style="2" customWidth="1"/>
    <col min="1085" max="1085" width="18.7109375" style="2" customWidth="1"/>
    <col min="1086" max="1329" width="8.85546875" style="2"/>
    <col min="1330" max="1330" width="6.7109375" style="2" customWidth="1"/>
    <col min="1331" max="1331" width="43.5703125" style="2" customWidth="1"/>
    <col min="1332" max="1332" width="16.5703125" style="2" bestFit="1" customWidth="1"/>
    <col min="1333" max="1333" width="17.7109375" style="2" customWidth="1"/>
    <col min="1334" max="1334" width="18.28515625" style="2" customWidth="1"/>
    <col min="1335" max="1335" width="18.85546875" style="2" customWidth="1"/>
    <col min="1336" max="1336" width="14.42578125" style="2" customWidth="1"/>
    <col min="1337" max="1337" width="21.85546875" style="2" customWidth="1"/>
    <col min="1338" max="1338" width="13.5703125" style="2" customWidth="1"/>
    <col min="1339" max="1339" width="20.140625" style="2" customWidth="1"/>
    <col min="1340" max="1340" width="15.42578125" style="2" customWidth="1"/>
    <col min="1341" max="1341" width="18.7109375" style="2" customWidth="1"/>
    <col min="1342" max="1585" width="8.85546875" style="2"/>
    <col min="1586" max="1586" width="6.7109375" style="2" customWidth="1"/>
    <col min="1587" max="1587" width="43.5703125" style="2" customWidth="1"/>
    <col min="1588" max="1588" width="16.5703125" style="2" bestFit="1" customWidth="1"/>
    <col min="1589" max="1589" width="17.7109375" style="2" customWidth="1"/>
    <col min="1590" max="1590" width="18.28515625" style="2" customWidth="1"/>
    <col min="1591" max="1591" width="18.85546875" style="2" customWidth="1"/>
    <col min="1592" max="1592" width="14.42578125" style="2" customWidth="1"/>
    <col min="1593" max="1593" width="21.85546875" style="2" customWidth="1"/>
    <col min="1594" max="1594" width="13.5703125" style="2" customWidth="1"/>
    <col min="1595" max="1595" width="20.140625" style="2" customWidth="1"/>
    <col min="1596" max="1596" width="15.42578125" style="2" customWidth="1"/>
    <col min="1597" max="1597" width="18.7109375" style="2" customWidth="1"/>
    <col min="1598" max="1841" width="8.85546875" style="2"/>
    <col min="1842" max="1842" width="6.7109375" style="2" customWidth="1"/>
    <col min="1843" max="1843" width="43.5703125" style="2" customWidth="1"/>
    <col min="1844" max="1844" width="16.5703125" style="2" bestFit="1" customWidth="1"/>
    <col min="1845" max="1845" width="17.7109375" style="2" customWidth="1"/>
    <col min="1846" max="1846" width="18.28515625" style="2" customWidth="1"/>
    <col min="1847" max="1847" width="18.85546875" style="2" customWidth="1"/>
    <col min="1848" max="1848" width="14.42578125" style="2" customWidth="1"/>
    <col min="1849" max="1849" width="21.85546875" style="2" customWidth="1"/>
    <col min="1850" max="1850" width="13.5703125" style="2" customWidth="1"/>
    <col min="1851" max="1851" width="20.140625" style="2" customWidth="1"/>
    <col min="1852" max="1852" width="15.42578125" style="2" customWidth="1"/>
    <col min="1853" max="1853" width="18.7109375" style="2" customWidth="1"/>
    <col min="1854" max="2097" width="8.85546875" style="2"/>
    <col min="2098" max="2098" width="6.7109375" style="2" customWidth="1"/>
    <col min="2099" max="2099" width="43.5703125" style="2" customWidth="1"/>
    <col min="2100" max="2100" width="16.5703125" style="2" bestFit="1" customWidth="1"/>
    <col min="2101" max="2101" width="17.7109375" style="2" customWidth="1"/>
    <col min="2102" max="2102" width="18.28515625" style="2" customWidth="1"/>
    <col min="2103" max="2103" width="18.85546875" style="2" customWidth="1"/>
    <col min="2104" max="2104" width="14.42578125" style="2" customWidth="1"/>
    <col min="2105" max="2105" width="21.85546875" style="2" customWidth="1"/>
    <col min="2106" max="2106" width="13.5703125" style="2" customWidth="1"/>
    <col min="2107" max="2107" width="20.140625" style="2" customWidth="1"/>
    <col min="2108" max="2108" width="15.42578125" style="2" customWidth="1"/>
    <col min="2109" max="2109" width="18.7109375" style="2" customWidth="1"/>
    <col min="2110" max="2353" width="8.85546875" style="2"/>
    <col min="2354" max="2354" width="6.7109375" style="2" customWidth="1"/>
    <col min="2355" max="2355" width="43.5703125" style="2" customWidth="1"/>
    <col min="2356" max="2356" width="16.5703125" style="2" bestFit="1" customWidth="1"/>
    <col min="2357" max="2357" width="17.7109375" style="2" customWidth="1"/>
    <col min="2358" max="2358" width="18.28515625" style="2" customWidth="1"/>
    <col min="2359" max="2359" width="18.85546875" style="2" customWidth="1"/>
    <col min="2360" max="2360" width="14.42578125" style="2" customWidth="1"/>
    <col min="2361" max="2361" width="21.85546875" style="2" customWidth="1"/>
    <col min="2362" max="2362" width="13.5703125" style="2" customWidth="1"/>
    <col min="2363" max="2363" width="20.140625" style="2" customWidth="1"/>
    <col min="2364" max="2364" width="15.42578125" style="2" customWidth="1"/>
    <col min="2365" max="2365" width="18.7109375" style="2" customWidth="1"/>
    <col min="2366" max="2609" width="8.85546875" style="2"/>
    <col min="2610" max="2610" width="6.7109375" style="2" customWidth="1"/>
    <col min="2611" max="2611" width="43.5703125" style="2" customWidth="1"/>
    <col min="2612" max="2612" width="16.5703125" style="2" bestFit="1" customWidth="1"/>
    <col min="2613" max="2613" width="17.7109375" style="2" customWidth="1"/>
    <col min="2614" max="2614" width="18.28515625" style="2" customWidth="1"/>
    <col min="2615" max="2615" width="18.85546875" style="2" customWidth="1"/>
    <col min="2616" max="2616" width="14.42578125" style="2" customWidth="1"/>
    <col min="2617" max="2617" width="21.85546875" style="2" customWidth="1"/>
    <col min="2618" max="2618" width="13.5703125" style="2" customWidth="1"/>
    <col min="2619" max="2619" width="20.140625" style="2" customWidth="1"/>
    <col min="2620" max="2620" width="15.42578125" style="2" customWidth="1"/>
    <col min="2621" max="2621" width="18.7109375" style="2" customWidth="1"/>
    <col min="2622" max="2865" width="8.85546875" style="2"/>
    <col min="2866" max="2866" width="6.7109375" style="2" customWidth="1"/>
    <col min="2867" max="2867" width="43.5703125" style="2" customWidth="1"/>
    <col min="2868" max="2868" width="16.5703125" style="2" bestFit="1" customWidth="1"/>
    <col min="2869" max="2869" width="17.7109375" style="2" customWidth="1"/>
    <col min="2870" max="2870" width="18.28515625" style="2" customWidth="1"/>
    <col min="2871" max="2871" width="18.85546875" style="2" customWidth="1"/>
    <col min="2872" max="2872" width="14.42578125" style="2" customWidth="1"/>
    <col min="2873" max="2873" width="21.85546875" style="2" customWidth="1"/>
    <col min="2874" max="2874" width="13.5703125" style="2" customWidth="1"/>
    <col min="2875" max="2875" width="20.140625" style="2" customWidth="1"/>
    <col min="2876" max="2876" width="15.42578125" style="2" customWidth="1"/>
    <col min="2877" max="2877" width="18.7109375" style="2" customWidth="1"/>
    <col min="2878" max="3121" width="8.85546875" style="2"/>
    <col min="3122" max="3122" width="6.7109375" style="2" customWidth="1"/>
    <col min="3123" max="3123" width="43.5703125" style="2" customWidth="1"/>
    <col min="3124" max="3124" width="16.5703125" style="2" bestFit="1" customWidth="1"/>
    <col min="3125" max="3125" width="17.7109375" style="2" customWidth="1"/>
    <col min="3126" max="3126" width="18.28515625" style="2" customWidth="1"/>
    <col min="3127" max="3127" width="18.85546875" style="2" customWidth="1"/>
    <col min="3128" max="3128" width="14.42578125" style="2" customWidth="1"/>
    <col min="3129" max="3129" width="21.85546875" style="2" customWidth="1"/>
    <col min="3130" max="3130" width="13.5703125" style="2" customWidth="1"/>
    <col min="3131" max="3131" width="20.140625" style="2" customWidth="1"/>
    <col min="3132" max="3132" width="15.42578125" style="2" customWidth="1"/>
    <col min="3133" max="3133" width="18.7109375" style="2" customWidth="1"/>
    <col min="3134" max="3377" width="8.85546875" style="2"/>
    <col min="3378" max="3378" width="6.7109375" style="2" customWidth="1"/>
    <col min="3379" max="3379" width="43.5703125" style="2" customWidth="1"/>
    <col min="3380" max="3380" width="16.5703125" style="2" bestFit="1" customWidth="1"/>
    <col min="3381" max="3381" width="17.7109375" style="2" customWidth="1"/>
    <col min="3382" max="3382" width="18.28515625" style="2" customWidth="1"/>
    <col min="3383" max="3383" width="18.85546875" style="2" customWidth="1"/>
    <col min="3384" max="3384" width="14.42578125" style="2" customWidth="1"/>
    <col min="3385" max="3385" width="21.85546875" style="2" customWidth="1"/>
    <col min="3386" max="3386" width="13.5703125" style="2" customWidth="1"/>
    <col min="3387" max="3387" width="20.140625" style="2" customWidth="1"/>
    <col min="3388" max="3388" width="15.42578125" style="2" customWidth="1"/>
    <col min="3389" max="3389" width="18.7109375" style="2" customWidth="1"/>
    <col min="3390" max="3633" width="8.85546875" style="2"/>
    <col min="3634" max="3634" width="6.7109375" style="2" customWidth="1"/>
    <col min="3635" max="3635" width="43.5703125" style="2" customWidth="1"/>
    <col min="3636" max="3636" width="16.5703125" style="2" bestFit="1" customWidth="1"/>
    <col min="3637" max="3637" width="17.7109375" style="2" customWidth="1"/>
    <col min="3638" max="3638" width="18.28515625" style="2" customWidth="1"/>
    <col min="3639" max="3639" width="18.85546875" style="2" customWidth="1"/>
    <col min="3640" max="3640" width="14.42578125" style="2" customWidth="1"/>
    <col min="3641" max="3641" width="21.85546875" style="2" customWidth="1"/>
    <col min="3642" max="3642" width="13.5703125" style="2" customWidth="1"/>
    <col min="3643" max="3643" width="20.140625" style="2" customWidth="1"/>
    <col min="3644" max="3644" width="15.42578125" style="2" customWidth="1"/>
    <col min="3645" max="3645" width="18.7109375" style="2" customWidth="1"/>
    <col min="3646" max="3889" width="8.85546875" style="2"/>
    <col min="3890" max="3890" width="6.7109375" style="2" customWidth="1"/>
    <col min="3891" max="3891" width="43.5703125" style="2" customWidth="1"/>
    <col min="3892" max="3892" width="16.5703125" style="2" bestFit="1" customWidth="1"/>
    <col min="3893" max="3893" width="17.7109375" style="2" customWidth="1"/>
    <col min="3894" max="3894" width="18.28515625" style="2" customWidth="1"/>
    <col min="3895" max="3895" width="18.85546875" style="2" customWidth="1"/>
    <col min="3896" max="3896" width="14.42578125" style="2" customWidth="1"/>
    <col min="3897" max="3897" width="21.85546875" style="2" customWidth="1"/>
    <col min="3898" max="3898" width="13.5703125" style="2" customWidth="1"/>
    <col min="3899" max="3899" width="20.140625" style="2" customWidth="1"/>
    <col min="3900" max="3900" width="15.42578125" style="2" customWidth="1"/>
    <col min="3901" max="3901" width="18.7109375" style="2" customWidth="1"/>
    <col min="3902" max="4145" width="8.85546875" style="2"/>
    <col min="4146" max="4146" width="6.7109375" style="2" customWidth="1"/>
    <col min="4147" max="4147" width="43.5703125" style="2" customWidth="1"/>
    <col min="4148" max="4148" width="16.5703125" style="2" bestFit="1" customWidth="1"/>
    <col min="4149" max="4149" width="17.7109375" style="2" customWidth="1"/>
    <col min="4150" max="4150" width="18.28515625" style="2" customWidth="1"/>
    <col min="4151" max="4151" width="18.85546875" style="2" customWidth="1"/>
    <col min="4152" max="4152" width="14.42578125" style="2" customWidth="1"/>
    <col min="4153" max="4153" width="21.85546875" style="2" customWidth="1"/>
    <col min="4154" max="4154" width="13.5703125" style="2" customWidth="1"/>
    <col min="4155" max="4155" width="20.140625" style="2" customWidth="1"/>
    <col min="4156" max="4156" width="15.42578125" style="2" customWidth="1"/>
    <col min="4157" max="4157" width="18.7109375" style="2" customWidth="1"/>
    <col min="4158" max="4401" width="8.85546875" style="2"/>
    <col min="4402" max="4402" width="6.7109375" style="2" customWidth="1"/>
    <col min="4403" max="4403" width="43.5703125" style="2" customWidth="1"/>
    <col min="4404" max="4404" width="16.5703125" style="2" bestFit="1" customWidth="1"/>
    <col min="4405" max="4405" width="17.7109375" style="2" customWidth="1"/>
    <col min="4406" max="4406" width="18.28515625" style="2" customWidth="1"/>
    <col min="4407" max="4407" width="18.85546875" style="2" customWidth="1"/>
    <col min="4408" max="4408" width="14.42578125" style="2" customWidth="1"/>
    <col min="4409" max="4409" width="21.85546875" style="2" customWidth="1"/>
    <col min="4410" max="4410" width="13.5703125" style="2" customWidth="1"/>
    <col min="4411" max="4411" width="20.140625" style="2" customWidth="1"/>
    <col min="4412" max="4412" width="15.42578125" style="2" customWidth="1"/>
    <col min="4413" max="4413" width="18.7109375" style="2" customWidth="1"/>
    <col min="4414" max="4657" width="8.85546875" style="2"/>
    <col min="4658" max="4658" width="6.7109375" style="2" customWidth="1"/>
    <col min="4659" max="4659" width="43.5703125" style="2" customWidth="1"/>
    <col min="4660" max="4660" width="16.5703125" style="2" bestFit="1" customWidth="1"/>
    <col min="4661" max="4661" width="17.7109375" style="2" customWidth="1"/>
    <col min="4662" max="4662" width="18.28515625" style="2" customWidth="1"/>
    <col min="4663" max="4663" width="18.85546875" style="2" customWidth="1"/>
    <col min="4664" max="4664" width="14.42578125" style="2" customWidth="1"/>
    <col min="4665" max="4665" width="21.85546875" style="2" customWidth="1"/>
    <col min="4666" max="4666" width="13.5703125" style="2" customWidth="1"/>
    <col min="4667" max="4667" width="20.140625" style="2" customWidth="1"/>
    <col min="4668" max="4668" width="15.42578125" style="2" customWidth="1"/>
    <col min="4669" max="4669" width="18.7109375" style="2" customWidth="1"/>
    <col min="4670" max="4913" width="8.85546875" style="2"/>
    <col min="4914" max="4914" width="6.7109375" style="2" customWidth="1"/>
    <col min="4915" max="4915" width="43.5703125" style="2" customWidth="1"/>
    <col min="4916" max="4916" width="16.5703125" style="2" bestFit="1" customWidth="1"/>
    <col min="4917" max="4917" width="17.7109375" style="2" customWidth="1"/>
    <col min="4918" max="4918" width="18.28515625" style="2" customWidth="1"/>
    <col min="4919" max="4919" width="18.85546875" style="2" customWidth="1"/>
    <col min="4920" max="4920" width="14.42578125" style="2" customWidth="1"/>
    <col min="4921" max="4921" width="21.85546875" style="2" customWidth="1"/>
    <col min="4922" max="4922" width="13.5703125" style="2" customWidth="1"/>
    <col min="4923" max="4923" width="20.140625" style="2" customWidth="1"/>
    <col min="4924" max="4924" width="15.42578125" style="2" customWidth="1"/>
    <col min="4925" max="4925" width="18.7109375" style="2" customWidth="1"/>
    <col min="4926" max="5169" width="8.85546875" style="2"/>
    <col min="5170" max="5170" width="6.7109375" style="2" customWidth="1"/>
    <col min="5171" max="5171" width="43.5703125" style="2" customWidth="1"/>
    <col min="5172" max="5172" width="16.5703125" style="2" bestFit="1" customWidth="1"/>
    <col min="5173" max="5173" width="17.7109375" style="2" customWidth="1"/>
    <col min="5174" max="5174" width="18.28515625" style="2" customWidth="1"/>
    <col min="5175" max="5175" width="18.85546875" style="2" customWidth="1"/>
    <col min="5176" max="5176" width="14.42578125" style="2" customWidth="1"/>
    <col min="5177" max="5177" width="21.85546875" style="2" customWidth="1"/>
    <col min="5178" max="5178" width="13.5703125" style="2" customWidth="1"/>
    <col min="5179" max="5179" width="20.140625" style="2" customWidth="1"/>
    <col min="5180" max="5180" width="15.42578125" style="2" customWidth="1"/>
    <col min="5181" max="5181" width="18.7109375" style="2" customWidth="1"/>
    <col min="5182" max="5425" width="8.85546875" style="2"/>
    <col min="5426" max="5426" width="6.7109375" style="2" customWidth="1"/>
    <col min="5427" max="5427" width="43.5703125" style="2" customWidth="1"/>
    <col min="5428" max="5428" width="16.5703125" style="2" bestFit="1" customWidth="1"/>
    <col min="5429" max="5429" width="17.7109375" style="2" customWidth="1"/>
    <col min="5430" max="5430" width="18.28515625" style="2" customWidth="1"/>
    <col min="5431" max="5431" width="18.85546875" style="2" customWidth="1"/>
    <col min="5432" max="5432" width="14.42578125" style="2" customWidth="1"/>
    <col min="5433" max="5433" width="21.85546875" style="2" customWidth="1"/>
    <col min="5434" max="5434" width="13.5703125" style="2" customWidth="1"/>
    <col min="5435" max="5435" width="20.140625" style="2" customWidth="1"/>
    <col min="5436" max="5436" width="15.42578125" style="2" customWidth="1"/>
    <col min="5437" max="5437" width="18.7109375" style="2" customWidth="1"/>
    <col min="5438" max="5681" width="8.85546875" style="2"/>
    <col min="5682" max="5682" width="6.7109375" style="2" customWidth="1"/>
    <col min="5683" max="5683" width="43.5703125" style="2" customWidth="1"/>
    <col min="5684" max="5684" width="16.5703125" style="2" bestFit="1" customWidth="1"/>
    <col min="5685" max="5685" width="17.7109375" style="2" customWidth="1"/>
    <col min="5686" max="5686" width="18.28515625" style="2" customWidth="1"/>
    <col min="5687" max="5687" width="18.85546875" style="2" customWidth="1"/>
    <col min="5688" max="5688" width="14.42578125" style="2" customWidth="1"/>
    <col min="5689" max="5689" width="21.85546875" style="2" customWidth="1"/>
    <col min="5690" max="5690" width="13.5703125" style="2" customWidth="1"/>
    <col min="5691" max="5691" width="20.140625" style="2" customWidth="1"/>
    <col min="5692" max="5692" width="15.42578125" style="2" customWidth="1"/>
    <col min="5693" max="5693" width="18.7109375" style="2" customWidth="1"/>
    <col min="5694" max="5937" width="8.85546875" style="2"/>
    <col min="5938" max="5938" width="6.7109375" style="2" customWidth="1"/>
    <col min="5939" max="5939" width="43.5703125" style="2" customWidth="1"/>
    <col min="5940" max="5940" width="16.5703125" style="2" bestFit="1" customWidth="1"/>
    <col min="5941" max="5941" width="17.7109375" style="2" customWidth="1"/>
    <col min="5942" max="5942" width="18.28515625" style="2" customWidth="1"/>
    <col min="5943" max="5943" width="18.85546875" style="2" customWidth="1"/>
    <col min="5944" max="5944" width="14.42578125" style="2" customWidth="1"/>
    <col min="5945" max="5945" width="21.85546875" style="2" customWidth="1"/>
    <col min="5946" max="5946" width="13.5703125" style="2" customWidth="1"/>
    <col min="5947" max="5947" width="20.140625" style="2" customWidth="1"/>
    <col min="5948" max="5948" width="15.42578125" style="2" customWidth="1"/>
    <col min="5949" max="5949" width="18.7109375" style="2" customWidth="1"/>
    <col min="5950" max="6193" width="8.85546875" style="2"/>
    <col min="6194" max="6194" width="6.7109375" style="2" customWidth="1"/>
    <col min="6195" max="6195" width="43.5703125" style="2" customWidth="1"/>
    <col min="6196" max="6196" width="16.5703125" style="2" bestFit="1" customWidth="1"/>
    <col min="6197" max="6197" width="17.7109375" style="2" customWidth="1"/>
    <col min="6198" max="6198" width="18.28515625" style="2" customWidth="1"/>
    <col min="6199" max="6199" width="18.85546875" style="2" customWidth="1"/>
    <col min="6200" max="6200" width="14.42578125" style="2" customWidth="1"/>
    <col min="6201" max="6201" width="21.85546875" style="2" customWidth="1"/>
    <col min="6202" max="6202" width="13.5703125" style="2" customWidth="1"/>
    <col min="6203" max="6203" width="20.140625" style="2" customWidth="1"/>
    <col min="6204" max="6204" width="15.42578125" style="2" customWidth="1"/>
    <col min="6205" max="6205" width="18.7109375" style="2" customWidth="1"/>
    <col min="6206" max="6449" width="8.85546875" style="2"/>
    <col min="6450" max="6450" width="6.7109375" style="2" customWidth="1"/>
    <col min="6451" max="6451" width="43.5703125" style="2" customWidth="1"/>
    <col min="6452" max="6452" width="16.5703125" style="2" bestFit="1" customWidth="1"/>
    <col min="6453" max="6453" width="17.7109375" style="2" customWidth="1"/>
    <col min="6454" max="6454" width="18.28515625" style="2" customWidth="1"/>
    <col min="6455" max="6455" width="18.85546875" style="2" customWidth="1"/>
    <col min="6456" max="6456" width="14.42578125" style="2" customWidth="1"/>
    <col min="6457" max="6457" width="21.85546875" style="2" customWidth="1"/>
    <col min="6458" max="6458" width="13.5703125" style="2" customWidth="1"/>
    <col min="6459" max="6459" width="20.140625" style="2" customWidth="1"/>
    <col min="6460" max="6460" width="15.42578125" style="2" customWidth="1"/>
    <col min="6461" max="6461" width="18.7109375" style="2" customWidth="1"/>
    <col min="6462" max="6705" width="8.85546875" style="2"/>
    <col min="6706" max="6706" width="6.7109375" style="2" customWidth="1"/>
    <col min="6707" max="6707" width="43.5703125" style="2" customWidth="1"/>
    <col min="6708" max="6708" width="16.5703125" style="2" bestFit="1" customWidth="1"/>
    <col min="6709" max="6709" width="17.7109375" style="2" customWidth="1"/>
    <col min="6710" max="6710" width="18.28515625" style="2" customWidth="1"/>
    <col min="6711" max="6711" width="18.85546875" style="2" customWidth="1"/>
    <col min="6712" max="6712" width="14.42578125" style="2" customWidth="1"/>
    <col min="6713" max="6713" width="21.85546875" style="2" customWidth="1"/>
    <col min="6714" max="6714" width="13.5703125" style="2" customWidth="1"/>
    <col min="6715" max="6715" width="20.140625" style="2" customWidth="1"/>
    <col min="6716" max="6716" width="15.42578125" style="2" customWidth="1"/>
    <col min="6717" max="6717" width="18.7109375" style="2" customWidth="1"/>
    <col min="6718" max="6961" width="8.85546875" style="2"/>
    <col min="6962" max="6962" width="6.7109375" style="2" customWidth="1"/>
    <col min="6963" max="6963" width="43.5703125" style="2" customWidth="1"/>
    <col min="6964" max="6964" width="16.5703125" style="2" bestFit="1" customWidth="1"/>
    <col min="6965" max="6965" width="17.7109375" style="2" customWidth="1"/>
    <col min="6966" max="6966" width="18.28515625" style="2" customWidth="1"/>
    <col min="6967" max="6967" width="18.85546875" style="2" customWidth="1"/>
    <col min="6968" max="6968" width="14.42578125" style="2" customWidth="1"/>
    <col min="6969" max="6969" width="21.85546875" style="2" customWidth="1"/>
    <col min="6970" max="6970" width="13.5703125" style="2" customWidth="1"/>
    <col min="6971" max="6971" width="20.140625" style="2" customWidth="1"/>
    <col min="6972" max="6972" width="15.42578125" style="2" customWidth="1"/>
    <col min="6973" max="6973" width="18.7109375" style="2" customWidth="1"/>
    <col min="6974" max="7217" width="8.85546875" style="2"/>
    <col min="7218" max="7218" width="6.7109375" style="2" customWidth="1"/>
    <col min="7219" max="7219" width="43.5703125" style="2" customWidth="1"/>
    <col min="7220" max="7220" width="16.5703125" style="2" bestFit="1" customWidth="1"/>
    <col min="7221" max="7221" width="17.7109375" style="2" customWidth="1"/>
    <col min="7222" max="7222" width="18.28515625" style="2" customWidth="1"/>
    <col min="7223" max="7223" width="18.85546875" style="2" customWidth="1"/>
    <col min="7224" max="7224" width="14.42578125" style="2" customWidth="1"/>
    <col min="7225" max="7225" width="21.85546875" style="2" customWidth="1"/>
    <col min="7226" max="7226" width="13.5703125" style="2" customWidth="1"/>
    <col min="7227" max="7227" width="20.140625" style="2" customWidth="1"/>
    <col min="7228" max="7228" width="15.42578125" style="2" customWidth="1"/>
    <col min="7229" max="7229" width="18.7109375" style="2" customWidth="1"/>
    <col min="7230" max="7473" width="8.85546875" style="2"/>
    <col min="7474" max="7474" width="6.7109375" style="2" customWidth="1"/>
    <col min="7475" max="7475" width="43.5703125" style="2" customWidth="1"/>
    <col min="7476" max="7476" width="16.5703125" style="2" bestFit="1" customWidth="1"/>
    <col min="7477" max="7477" width="17.7109375" style="2" customWidth="1"/>
    <col min="7478" max="7478" width="18.28515625" style="2" customWidth="1"/>
    <col min="7479" max="7479" width="18.85546875" style="2" customWidth="1"/>
    <col min="7480" max="7480" width="14.42578125" style="2" customWidth="1"/>
    <col min="7481" max="7481" width="21.85546875" style="2" customWidth="1"/>
    <col min="7482" max="7482" width="13.5703125" style="2" customWidth="1"/>
    <col min="7483" max="7483" width="20.140625" style="2" customWidth="1"/>
    <col min="7484" max="7484" width="15.42578125" style="2" customWidth="1"/>
    <col min="7485" max="7485" width="18.7109375" style="2" customWidth="1"/>
    <col min="7486" max="7729" width="8.85546875" style="2"/>
    <col min="7730" max="7730" width="6.7109375" style="2" customWidth="1"/>
    <col min="7731" max="7731" width="43.5703125" style="2" customWidth="1"/>
    <col min="7732" max="7732" width="16.5703125" style="2" bestFit="1" customWidth="1"/>
    <col min="7733" max="7733" width="17.7109375" style="2" customWidth="1"/>
    <col min="7734" max="7734" width="18.28515625" style="2" customWidth="1"/>
    <col min="7735" max="7735" width="18.85546875" style="2" customWidth="1"/>
    <col min="7736" max="7736" width="14.42578125" style="2" customWidth="1"/>
    <col min="7737" max="7737" width="21.85546875" style="2" customWidth="1"/>
    <col min="7738" max="7738" width="13.5703125" style="2" customWidth="1"/>
    <col min="7739" max="7739" width="20.140625" style="2" customWidth="1"/>
    <col min="7740" max="7740" width="15.42578125" style="2" customWidth="1"/>
    <col min="7741" max="7741" width="18.7109375" style="2" customWidth="1"/>
    <col min="7742" max="7985" width="8.85546875" style="2"/>
    <col min="7986" max="7986" width="6.7109375" style="2" customWidth="1"/>
    <col min="7987" max="7987" width="43.5703125" style="2" customWidth="1"/>
    <col min="7988" max="7988" width="16.5703125" style="2" bestFit="1" customWidth="1"/>
    <col min="7989" max="7989" width="17.7109375" style="2" customWidth="1"/>
    <col min="7990" max="7990" width="18.28515625" style="2" customWidth="1"/>
    <col min="7991" max="7991" width="18.85546875" style="2" customWidth="1"/>
    <col min="7992" max="7992" width="14.42578125" style="2" customWidth="1"/>
    <col min="7993" max="7993" width="21.85546875" style="2" customWidth="1"/>
    <col min="7994" max="7994" width="13.5703125" style="2" customWidth="1"/>
    <col min="7995" max="7995" width="20.140625" style="2" customWidth="1"/>
    <col min="7996" max="7996" width="15.42578125" style="2" customWidth="1"/>
    <col min="7997" max="7997" width="18.7109375" style="2" customWidth="1"/>
    <col min="7998" max="8241" width="8.85546875" style="2"/>
    <col min="8242" max="8242" width="6.7109375" style="2" customWidth="1"/>
    <col min="8243" max="8243" width="43.5703125" style="2" customWidth="1"/>
    <col min="8244" max="8244" width="16.5703125" style="2" bestFit="1" customWidth="1"/>
    <col min="8245" max="8245" width="17.7109375" style="2" customWidth="1"/>
    <col min="8246" max="8246" width="18.28515625" style="2" customWidth="1"/>
    <col min="8247" max="8247" width="18.85546875" style="2" customWidth="1"/>
    <col min="8248" max="8248" width="14.42578125" style="2" customWidth="1"/>
    <col min="8249" max="8249" width="21.85546875" style="2" customWidth="1"/>
    <col min="8250" max="8250" width="13.5703125" style="2" customWidth="1"/>
    <col min="8251" max="8251" width="20.140625" style="2" customWidth="1"/>
    <col min="8252" max="8252" width="15.42578125" style="2" customWidth="1"/>
    <col min="8253" max="8253" width="18.7109375" style="2" customWidth="1"/>
    <col min="8254" max="8497" width="8.85546875" style="2"/>
    <col min="8498" max="8498" width="6.7109375" style="2" customWidth="1"/>
    <col min="8499" max="8499" width="43.5703125" style="2" customWidth="1"/>
    <col min="8500" max="8500" width="16.5703125" style="2" bestFit="1" customWidth="1"/>
    <col min="8501" max="8501" width="17.7109375" style="2" customWidth="1"/>
    <col min="8502" max="8502" width="18.28515625" style="2" customWidth="1"/>
    <col min="8503" max="8503" width="18.85546875" style="2" customWidth="1"/>
    <col min="8504" max="8504" width="14.42578125" style="2" customWidth="1"/>
    <col min="8505" max="8505" width="21.85546875" style="2" customWidth="1"/>
    <col min="8506" max="8506" width="13.5703125" style="2" customWidth="1"/>
    <col min="8507" max="8507" width="20.140625" style="2" customWidth="1"/>
    <col min="8508" max="8508" width="15.42578125" style="2" customWidth="1"/>
    <col min="8509" max="8509" width="18.7109375" style="2" customWidth="1"/>
    <col min="8510" max="8753" width="8.85546875" style="2"/>
    <col min="8754" max="8754" width="6.7109375" style="2" customWidth="1"/>
    <col min="8755" max="8755" width="43.5703125" style="2" customWidth="1"/>
    <col min="8756" max="8756" width="16.5703125" style="2" bestFit="1" customWidth="1"/>
    <col min="8757" max="8757" width="17.7109375" style="2" customWidth="1"/>
    <col min="8758" max="8758" width="18.28515625" style="2" customWidth="1"/>
    <col min="8759" max="8759" width="18.85546875" style="2" customWidth="1"/>
    <col min="8760" max="8760" width="14.42578125" style="2" customWidth="1"/>
    <col min="8761" max="8761" width="21.85546875" style="2" customWidth="1"/>
    <col min="8762" max="8762" width="13.5703125" style="2" customWidth="1"/>
    <col min="8763" max="8763" width="20.140625" style="2" customWidth="1"/>
    <col min="8764" max="8764" width="15.42578125" style="2" customWidth="1"/>
    <col min="8765" max="8765" width="18.7109375" style="2" customWidth="1"/>
    <col min="8766" max="9009" width="8.85546875" style="2"/>
    <col min="9010" max="9010" width="6.7109375" style="2" customWidth="1"/>
    <col min="9011" max="9011" width="43.5703125" style="2" customWidth="1"/>
    <col min="9012" max="9012" width="16.5703125" style="2" bestFit="1" customWidth="1"/>
    <col min="9013" max="9013" width="17.7109375" style="2" customWidth="1"/>
    <col min="9014" max="9014" width="18.28515625" style="2" customWidth="1"/>
    <col min="9015" max="9015" width="18.85546875" style="2" customWidth="1"/>
    <col min="9016" max="9016" width="14.42578125" style="2" customWidth="1"/>
    <col min="9017" max="9017" width="21.85546875" style="2" customWidth="1"/>
    <col min="9018" max="9018" width="13.5703125" style="2" customWidth="1"/>
    <col min="9019" max="9019" width="20.140625" style="2" customWidth="1"/>
    <col min="9020" max="9020" width="15.42578125" style="2" customWidth="1"/>
    <col min="9021" max="9021" width="18.7109375" style="2" customWidth="1"/>
    <col min="9022" max="9265" width="8.85546875" style="2"/>
    <col min="9266" max="9266" width="6.7109375" style="2" customWidth="1"/>
    <col min="9267" max="9267" width="43.5703125" style="2" customWidth="1"/>
    <col min="9268" max="9268" width="16.5703125" style="2" bestFit="1" customWidth="1"/>
    <col min="9269" max="9269" width="17.7109375" style="2" customWidth="1"/>
    <col min="9270" max="9270" width="18.28515625" style="2" customWidth="1"/>
    <col min="9271" max="9271" width="18.85546875" style="2" customWidth="1"/>
    <col min="9272" max="9272" width="14.42578125" style="2" customWidth="1"/>
    <col min="9273" max="9273" width="21.85546875" style="2" customWidth="1"/>
    <col min="9274" max="9274" width="13.5703125" style="2" customWidth="1"/>
    <col min="9275" max="9275" width="20.140625" style="2" customWidth="1"/>
    <col min="9276" max="9276" width="15.42578125" style="2" customWidth="1"/>
    <col min="9277" max="9277" width="18.7109375" style="2" customWidth="1"/>
    <col min="9278" max="9521" width="8.85546875" style="2"/>
    <col min="9522" max="9522" width="6.7109375" style="2" customWidth="1"/>
    <col min="9523" max="9523" width="43.5703125" style="2" customWidth="1"/>
    <col min="9524" max="9524" width="16.5703125" style="2" bestFit="1" customWidth="1"/>
    <col min="9525" max="9525" width="17.7109375" style="2" customWidth="1"/>
    <col min="9526" max="9526" width="18.28515625" style="2" customWidth="1"/>
    <col min="9527" max="9527" width="18.85546875" style="2" customWidth="1"/>
    <col min="9528" max="9528" width="14.42578125" style="2" customWidth="1"/>
    <col min="9529" max="9529" width="21.85546875" style="2" customWidth="1"/>
    <col min="9530" max="9530" width="13.5703125" style="2" customWidth="1"/>
    <col min="9531" max="9531" width="20.140625" style="2" customWidth="1"/>
    <col min="9532" max="9532" width="15.42578125" style="2" customWidth="1"/>
    <col min="9533" max="9533" width="18.7109375" style="2" customWidth="1"/>
    <col min="9534" max="9777" width="8.85546875" style="2"/>
    <col min="9778" max="9778" width="6.7109375" style="2" customWidth="1"/>
    <col min="9779" max="9779" width="43.5703125" style="2" customWidth="1"/>
    <col min="9780" max="9780" width="16.5703125" style="2" bestFit="1" customWidth="1"/>
    <col min="9781" max="9781" width="17.7109375" style="2" customWidth="1"/>
    <col min="9782" max="9782" width="18.28515625" style="2" customWidth="1"/>
    <col min="9783" max="9783" width="18.85546875" style="2" customWidth="1"/>
    <col min="9784" max="9784" width="14.42578125" style="2" customWidth="1"/>
    <col min="9785" max="9785" width="21.85546875" style="2" customWidth="1"/>
    <col min="9786" max="9786" width="13.5703125" style="2" customWidth="1"/>
    <col min="9787" max="9787" width="20.140625" style="2" customWidth="1"/>
    <col min="9788" max="9788" width="15.42578125" style="2" customWidth="1"/>
    <col min="9789" max="9789" width="18.7109375" style="2" customWidth="1"/>
    <col min="9790" max="10033" width="8.85546875" style="2"/>
    <col min="10034" max="10034" width="6.7109375" style="2" customWidth="1"/>
    <col min="10035" max="10035" width="43.5703125" style="2" customWidth="1"/>
    <col min="10036" max="10036" width="16.5703125" style="2" bestFit="1" customWidth="1"/>
    <col min="10037" max="10037" width="17.7109375" style="2" customWidth="1"/>
    <col min="10038" max="10038" width="18.28515625" style="2" customWidth="1"/>
    <col min="10039" max="10039" width="18.85546875" style="2" customWidth="1"/>
    <col min="10040" max="10040" width="14.42578125" style="2" customWidth="1"/>
    <col min="10041" max="10041" width="21.85546875" style="2" customWidth="1"/>
    <col min="10042" max="10042" width="13.5703125" style="2" customWidth="1"/>
    <col min="10043" max="10043" width="20.140625" style="2" customWidth="1"/>
    <col min="10044" max="10044" width="15.42578125" style="2" customWidth="1"/>
    <col min="10045" max="10045" width="18.7109375" style="2" customWidth="1"/>
    <col min="10046" max="10289" width="8.85546875" style="2"/>
    <col min="10290" max="10290" width="6.7109375" style="2" customWidth="1"/>
    <col min="10291" max="10291" width="43.5703125" style="2" customWidth="1"/>
    <col min="10292" max="10292" width="16.5703125" style="2" bestFit="1" customWidth="1"/>
    <col min="10293" max="10293" width="17.7109375" style="2" customWidth="1"/>
    <col min="10294" max="10294" width="18.28515625" style="2" customWidth="1"/>
    <col min="10295" max="10295" width="18.85546875" style="2" customWidth="1"/>
    <col min="10296" max="10296" width="14.42578125" style="2" customWidth="1"/>
    <col min="10297" max="10297" width="21.85546875" style="2" customWidth="1"/>
    <col min="10298" max="10298" width="13.5703125" style="2" customWidth="1"/>
    <col min="10299" max="10299" width="20.140625" style="2" customWidth="1"/>
    <col min="10300" max="10300" width="15.42578125" style="2" customWidth="1"/>
    <col min="10301" max="10301" width="18.7109375" style="2" customWidth="1"/>
    <col min="10302" max="10545" width="8.85546875" style="2"/>
    <col min="10546" max="10546" width="6.7109375" style="2" customWidth="1"/>
    <col min="10547" max="10547" width="43.5703125" style="2" customWidth="1"/>
    <col min="10548" max="10548" width="16.5703125" style="2" bestFit="1" customWidth="1"/>
    <col min="10549" max="10549" width="17.7109375" style="2" customWidth="1"/>
    <col min="10550" max="10550" width="18.28515625" style="2" customWidth="1"/>
    <col min="10551" max="10551" width="18.85546875" style="2" customWidth="1"/>
    <col min="10552" max="10552" width="14.42578125" style="2" customWidth="1"/>
    <col min="10553" max="10553" width="21.85546875" style="2" customWidth="1"/>
    <col min="10554" max="10554" width="13.5703125" style="2" customWidth="1"/>
    <col min="10555" max="10555" width="20.140625" style="2" customWidth="1"/>
    <col min="10556" max="10556" width="15.42578125" style="2" customWidth="1"/>
    <col min="10557" max="10557" width="18.7109375" style="2" customWidth="1"/>
    <col min="10558" max="10801" width="8.85546875" style="2"/>
    <col min="10802" max="10802" width="6.7109375" style="2" customWidth="1"/>
    <col min="10803" max="10803" width="43.5703125" style="2" customWidth="1"/>
    <col min="10804" max="10804" width="16.5703125" style="2" bestFit="1" customWidth="1"/>
    <col min="10805" max="10805" width="17.7109375" style="2" customWidth="1"/>
    <col min="10806" max="10806" width="18.28515625" style="2" customWidth="1"/>
    <col min="10807" max="10807" width="18.85546875" style="2" customWidth="1"/>
    <col min="10808" max="10808" width="14.42578125" style="2" customWidth="1"/>
    <col min="10809" max="10809" width="21.85546875" style="2" customWidth="1"/>
    <col min="10810" max="10810" width="13.5703125" style="2" customWidth="1"/>
    <col min="10811" max="10811" width="20.140625" style="2" customWidth="1"/>
    <col min="10812" max="10812" width="15.42578125" style="2" customWidth="1"/>
    <col min="10813" max="10813" width="18.7109375" style="2" customWidth="1"/>
    <col min="10814" max="11057" width="8.85546875" style="2"/>
    <col min="11058" max="11058" width="6.7109375" style="2" customWidth="1"/>
    <col min="11059" max="11059" width="43.5703125" style="2" customWidth="1"/>
    <col min="11060" max="11060" width="16.5703125" style="2" bestFit="1" customWidth="1"/>
    <col min="11061" max="11061" width="17.7109375" style="2" customWidth="1"/>
    <col min="11062" max="11062" width="18.28515625" style="2" customWidth="1"/>
    <col min="11063" max="11063" width="18.85546875" style="2" customWidth="1"/>
    <col min="11064" max="11064" width="14.42578125" style="2" customWidth="1"/>
    <col min="11065" max="11065" width="21.85546875" style="2" customWidth="1"/>
    <col min="11066" max="11066" width="13.5703125" style="2" customWidth="1"/>
    <col min="11067" max="11067" width="20.140625" style="2" customWidth="1"/>
    <col min="11068" max="11068" width="15.42578125" style="2" customWidth="1"/>
    <col min="11069" max="11069" width="18.7109375" style="2" customWidth="1"/>
    <col min="11070" max="11313" width="8.85546875" style="2"/>
    <col min="11314" max="11314" width="6.7109375" style="2" customWidth="1"/>
    <col min="11315" max="11315" width="43.5703125" style="2" customWidth="1"/>
    <col min="11316" max="11316" width="16.5703125" style="2" bestFit="1" customWidth="1"/>
    <col min="11317" max="11317" width="17.7109375" style="2" customWidth="1"/>
    <col min="11318" max="11318" width="18.28515625" style="2" customWidth="1"/>
    <col min="11319" max="11319" width="18.85546875" style="2" customWidth="1"/>
    <col min="11320" max="11320" width="14.42578125" style="2" customWidth="1"/>
    <col min="11321" max="11321" width="21.85546875" style="2" customWidth="1"/>
    <col min="11322" max="11322" width="13.5703125" style="2" customWidth="1"/>
    <col min="11323" max="11323" width="20.140625" style="2" customWidth="1"/>
    <col min="11324" max="11324" width="15.42578125" style="2" customWidth="1"/>
    <col min="11325" max="11325" width="18.7109375" style="2" customWidth="1"/>
    <col min="11326" max="11569" width="8.85546875" style="2"/>
    <col min="11570" max="11570" width="6.7109375" style="2" customWidth="1"/>
    <col min="11571" max="11571" width="43.5703125" style="2" customWidth="1"/>
    <col min="11572" max="11572" width="16.5703125" style="2" bestFit="1" customWidth="1"/>
    <col min="11573" max="11573" width="17.7109375" style="2" customWidth="1"/>
    <col min="11574" max="11574" width="18.28515625" style="2" customWidth="1"/>
    <col min="11575" max="11575" width="18.85546875" style="2" customWidth="1"/>
    <col min="11576" max="11576" width="14.42578125" style="2" customWidth="1"/>
    <col min="11577" max="11577" width="21.85546875" style="2" customWidth="1"/>
    <col min="11578" max="11578" width="13.5703125" style="2" customWidth="1"/>
    <col min="11579" max="11579" width="20.140625" style="2" customWidth="1"/>
    <col min="11580" max="11580" width="15.42578125" style="2" customWidth="1"/>
    <col min="11581" max="11581" width="18.7109375" style="2" customWidth="1"/>
    <col min="11582" max="11825" width="8.85546875" style="2"/>
    <col min="11826" max="11826" width="6.7109375" style="2" customWidth="1"/>
    <col min="11827" max="11827" width="43.5703125" style="2" customWidth="1"/>
    <col min="11828" max="11828" width="16.5703125" style="2" bestFit="1" customWidth="1"/>
    <col min="11829" max="11829" width="17.7109375" style="2" customWidth="1"/>
    <col min="11830" max="11830" width="18.28515625" style="2" customWidth="1"/>
    <col min="11831" max="11831" width="18.85546875" style="2" customWidth="1"/>
    <col min="11832" max="11832" width="14.42578125" style="2" customWidth="1"/>
    <col min="11833" max="11833" width="21.85546875" style="2" customWidth="1"/>
    <col min="11834" max="11834" width="13.5703125" style="2" customWidth="1"/>
    <col min="11835" max="11835" width="20.140625" style="2" customWidth="1"/>
    <col min="11836" max="11836" width="15.42578125" style="2" customWidth="1"/>
    <col min="11837" max="11837" width="18.7109375" style="2" customWidth="1"/>
    <col min="11838" max="12081" width="8.85546875" style="2"/>
    <col min="12082" max="12082" width="6.7109375" style="2" customWidth="1"/>
    <col min="12083" max="12083" width="43.5703125" style="2" customWidth="1"/>
    <col min="12084" max="12084" width="16.5703125" style="2" bestFit="1" customWidth="1"/>
    <col min="12085" max="12085" width="17.7109375" style="2" customWidth="1"/>
    <col min="12086" max="12086" width="18.28515625" style="2" customWidth="1"/>
    <col min="12087" max="12087" width="18.85546875" style="2" customWidth="1"/>
    <col min="12088" max="12088" width="14.42578125" style="2" customWidth="1"/>
    <col min="12089" max="12089" width="21.85546875" style="2" customWidth="1"/>
    <col min="12090" max="12090" width="13.5703125" style="2" customWidth="1"/>
    <col min="12091" max="12091" width="20.140625" style="2" customWidth="1"/>
    <col min="12092" max="12092" width="15.42578125" style="2" customWidth="1"/>
    <col min="12093" max="12093" width="18.7109375" style="2" customWidth="1"/>
    <col min="12094" max="12337" width="8.85546875" style="2"/>
    <col min="12338" max="12338" width="6.7109375" style="2" customWidth="1"/>
    <col min="12339" max="12339" width="43.5703125" style="2" customWidth="1"/>
    <col min="12340" max="12340" width="16.5703125" style="2" bestFit="1" customWidth="1"/>
    <col min="12341" max="12341" width="17.7109375" style="2" customWidth="1"/>
    <col min="12342" max="12342" width="18.28515625" style="2" customWidth="1"/>
    <col min="12343" max="12343" width="18.85546875" style="2" customWidth="1"/>
    <col min="12344" max="12344" width="14.42578125" style="2" customWidth="1"/>
    <col min="12345" max="12345" width="21.85546875" style="2" customWidth="1"/>
    <col min="12346" max="12346" width="13.5703125" style="2" customWidth="1"/>
    <col min="12347" max="12347" width="20.140625" style="2" customWidth="1"/>
    <col min="12348" max="12348" width="15.42578125" style="2" customWidth="1"/>
    <col min="12349" max="12349" width="18.7109375" style="2" customWidth="1"/>
    <col min="12350" max="12593" width="8.85546875" style="2"/>
    <col min="12594" max="12594" width="6.7109375" style="2" customWidth="1"/>
    <col min="12595" max="12595" width="43.5703125" style="2" customWidth="1"/>
    <col min="12596" max="12596" width="16.5703125" style="2" bestFit="1" customWidth="1"/>
    <col min="12597" max="12597" width="17.7109375" style="2" customWidth="1"/>
    <col min="12598" max="12598" width="18.28515625" style="2" customWidth="1"/>
    <col min="12599" max="12599" width="18.85546875" style="2" customWidth="1"/>
    <col min="12600" max="12600" width="14.42578125" style="2" customWidth="1"/>
    <col min="12601" max="12601" width="21.85546875" style="2" customWidth="1"/>
    <col min="12602" max="12602" width="13.5703125" style="2" customWidth="1"/>
    <col min="12603" max="12603" width="20.140625" style="2" customWidth="1"/>
    <col min="12604" max="12604" width="15.42578125" style="2" customWidth="1"/>
    <col min="12605" max="12605" width="18.7109375" style="2" customWidth="1"/>
    <col min="12606" max="12849" width="8.85546875" style="2"/>
    <col min="12850" max="12850" width="6.7109375" style="2" customWidth="1"/>
    <col min="12851" max="12851" width="43.5703125" style="2" customWidth="1"/>
    <col min="12852" max="12852" width="16.5703125" style="2" bestFit="1" customWidth="1"/>
    <col min="12853" max="12853" width="17.7109375" style="2" customWidth="1"/>
    <col min="12854" max="12854" width="18.28515625" style="2" customWidth="1"/>
    <col min="12855" max="12855" width="18.85546875" style="2" customWidth="1"/>
    <col min="12856" max="12856" width="14.42578125" style="2" customWidth="1"/>
    <col min="12857" max="12857" width="21.85546875" style="2" customWidth="1"/>
    <col min="12858" max="12858" width="13.5703125" style="2" customWidth="1"/>
    <col min="12859" max="12859" width="20.140625" style="2" customWidth="1"/>
    <col min="12860" max="12860" width="15.42578125" style="2" customWidth="1"/>
    <col min="12861" max="12861" width="18.7109375" style="2" customWidth="1"/>
    <col min="12862" max="13105" width="8.85546875" style="2"/>
    <col min="13106" max="13106" width="6.7109375" style="2" customWidth="1"/>
    <col min="13107" max="13107" width="43.5703125" style="2" customWidth="1"/>
    <col min="13108" max="13108" width="16.5703125" style="2" bestFit="1" customWidth="1"/>
    <col min="13109" max="13109" width="17.7109375" style="2" customWidth="1"/>
    <col min="13110" max="13110" width="18.28515625" style="2" customWidth="1"/>
    <col min="13111" max="13111" width="18.85546875" style="2" customWidth="1"/>
    <col min="13112" max="13112" width="14.42578125" style="2" customWidth="1"/>
    <col min="13113" max="13113" width="21.85546875" style="2" customWidth="1"/>
    <col min="13114" max="13114" width="13.5703125" style="2" customWidth="1"/>
    <col min="13115" max="13115" width="20.140625" style="2" customWidth="1"/>
    <col min="13116" max="13116" width="15.42578125" style="2" customWidth="1"/>
    <col min="13117" max="13117" width="18.7109375" style="2" customWidth="1"/>
    <col min="13118" max="13361" width="8.85546875" style="2"/>
    <col min="13362" max="13362" width="6.7109375" style="2" customWidth="1"/>
    <col min="13363" max="13363" width="43.5703125" style="2" customWidth="1"/>
    <col min="13364" max="13364" width="16.5703125" style="2" bestFit="1" customWidth="1"/>
    <col min="13365" max="13365" width="17.7109375" style="2" customWidth="1"/>
    <col min="13366" max="13366" width="18.28515625" style="2" customWidth="1"/>
    <col min="13367" max="13367" width="18.85546875" style="2" customWidth="1"/>
    <col min="13368" max="13368" width="14.42578125" style="2" customWidth="1"/>
    <col min="13369" max="13369" width="21.85546875" style="2" customWidth="1"/>
    <col min="13370" max="13370" width="13.5703125" style="2" customWidth="1"/>
    <col min="13371" max="13371" width="20.140625" style="2" customWidth="1"/>
    <col min="13372" max="13372" width="15.42578125" style="2" customWidth="1"/>
    <col min="13373" max="13373" width="18.7109375" style="2" customWidth="1"/>
    <col min="13374" max="13617" width="8.85546875" style="2"/>
    <col min="13618" max="13618" width="6.7109375" style="2" customWidth="1"/>
    <col min="13619" max="13619" width="43.5703125" style="2" customWidth="1"/>
    <col min="13620" max="13620" width="16.5703125" style="2" bestFit="1" customWidth="1"/>
    <col min="13621" max="13621" width="17.7109375" style="2" customWidth="1"/>
    <col min="13622" max="13622" width="18.28515625" style="2" customWidth="1"/>
    <col min="13623" max="13623" width="18.85546875" style="2" customWidth="1"/>
    <col min="13624" max="13624" width="14.42578125" style="2" customWidth="1"/>
    <col min="13625" max="13625" width="21.85546875" style="2" customWidth="1"/>
    <col min="13626" max="13626" width="13.5703125" style="2" customWidth="1"/>
    <col min="13627" max="13627" width="20.140625" style="2" customWidth="1"/>
    <col min="13628" max="13628" width="15.42578125" style="2" customWidth="1"/>
    <col min="13629" max="13629" width="18.7109375" style="2" customWidth="1"/>
    <col min="13630" max="13873" width="8.85546875" style="2"/>
    <col min="13874" max="13874" width="6.7109375" style="2" customWidth="1"/>
    <col min="13875" max="13875" width="43.5703125" style="2" customWidth="1"/>
    <col min="13876" max="13876" width="16.5703125" style="2" bestFit="1" customWidth="1"/>
    <col min="13877" max="13877" width="17.7109375" style="2" customWidth="1"/>
    <col min="13878" max="13878" width="18.28515625" style="2" customWidth="1"/>
    <col min="13879" max="13879" width="18.85546875" style="2" customWidth="1"/>
    <col min="13880" max="13880" width="14.42578125" style="2" customWidth="1"/>
    <col min="13881" max="13881" width="21.85546875" style="2" customWidth="1"/>
    <col min="13882" max="13882" width="13.5703125" style="2" customWidth="1"/>
    <col min="13883" max="13883" width="20.140625" style="2" customWidth="1"/>
    <col min="13884" max="13884" width="15.42578125" style="2" customWidth="1"/>
    <col min="13885" max="13885" width="18.7109375" style="2" customWidth="1"/>
    <col min="13886" max="14129" width="8.85546875" style="2"/>
    <col min="14130" max="14130" width="6.7109375" style="2" customWidth="1"/>
    <col min="14131" max="14131" width="43.5703125" style="2" customWidth="1"/>
    <col min="14132" max="14132" width="16.5703125" style="2" bestFit="1" customWidth="1"/>
    <col min="14133" max="14133" width="17.7109375" style="2" customWidth="1"/>
    <col min="14134" max="14134" width="18.28515625" style="2" customWidth="1"/>
    <col min="14135" max="14135" width="18.85546875" style="2" customWidth="1"/>
    <col min="14136" max="14136" width="14.42578125" style="2" customWidth="1"/>
    <col min="14137" max="14137" width="21.85546875" style="2" customWidth="1"/>
    <col min="14138" max="14138" width="13.5703125" style="2" customWidth="1"/>
    <col min="14139" max="14139" width="20.140625" style="2" customWidth="1"/>
    <col min="14140" max="14140" width="15.42578125" style="2" customWidth="1"/>
    <col min="14141" max="14141" width="18.7109375" style="2" customWidth="1"/>
    <col min="14142" max="14385" width="8.85546875" style="2"/>
    <col min="14386" max="14386" width="6.7109375" style="2" customWidth="1"/>
    <col min="14387" max="14387" width="43.5703125" style="2" customWidth="1"/>
    <col min="14388" max="14388" width="16.5703125" style="2" bestFit="1" customWidth="1"/>
    <col min="14389" max="14389" width="17.7109375" style="2" customWidth="1"/>
    <col min="14390" max="14390" width="18.28515625" style="2" customWidth="1"/>
    <col min="14391" max="14391" width="18.85546875" style="2" customWidth="1"/>
    <col min="14392" max="14392" width="14.42578125" style="2" customWidth="1"/>
    <col min="14393" max="14393" width="21.85546875" style="2" customWidth="1"/>
    <col min="14394" max="14394" width="13.5703125" style="2" customWidth="1"/>
    <col min="14395" max="14395" width="20.140625" style="2" customWidth="1"/>
    <col min="14396" max="14396" width="15.42578125" style="2" customWidth="1"/>
    <col min="14397" max="14397" width="18.7109375" style="2" customWidth="1"/>
    <col min="14398" max="14641" width="8.85546875" style="2"/>
    <col min="14642" max="14642" width="6.7109375" style="2" customWidth="1"/>
    <col min="14643" max="14643" width="43.5703125" style="2" customWidth="1"/>
    <col min="14644" max="14644" width="16.5703125" style="2" bestFit="1" customWidth="1"/>
    <col min="14645" max="14645" width="17.7109375" style="2" customWidth="1"/>
    <col min="14646" max="14646" width="18.28515625" style="2" customWidth="1"/>
    <col min="14647" max="14647" width="18.85546875" style="2" customWidth="1"/>
    <col min="14648" max="14648" width="14.42578125" style="2" customWidth="1"/>
    <col min="14649" max="14649" width="21.85546875" style="2" customWidth="1"/>
    <col min="14650" max="14650" width="13.5703125" style="2" customWidth="1"/>
    <col min="14651" max="14651" width="20.140625" style="2" customWidth="1"/>
    <col min="14652" max="14652" width="15.42578125" style="2" customWidth="1"/>
    <col min="14653" max="14653" width="18.7109375" style="2" customWidth="1"/>
    <col min="14654" max="14897" width="8.85546875" style="2"/>
    <col min="14898" max="14898" width="6.7109375" style="2" customWidth="1"/>
    <col min="14899" max="14899" width="43.5703125" style="2" customWidth="1"/>
    <col min="14900" max="14900" width="16.5703125" style="2" bestFit="1" customWidth="1"/>
    <col min="14901" max="14901" width="17.7109375" style="2" customWidth="1"/>
    <col min="14902" max="14902" width="18.28515625" style="2" customWidth="1"/>
    <col min="14903" max="14903" width="18.85546875" style="2" customWidth="1"/>
    <col min="14904" max="14904" width="14.42578125" style="2" customWidth="1"/>
    <col min="14905" max="14905" width="21.85546875" style="2" customWidth="1"/>
    <col min="14906" max="14906" width="13.5703125" style="2" customWidth="1"/>
    <col min="14907" max="14907" width="20.140625" style="2" customWidth="1"/>
    <col min="14908" max="14908" width="15.42578125" style="2" customWidth="1"/>
    <col min="14909" max="14909" width="18.7109375" style="2" customWidth="1"/>
    <col min="14910" max="15153" width="8.85546875" style="2"/>
    <col min="15154" max="15154" width="6.7109375" style="2" customWidth="1"/>
    <col min="15155" max="15155" width="43.5703125" style="2" customWidth="1"/>
    <col min="15156" max="15156" width="16.5703125" style="2" bestFit="1" customWidth="1"/>
    <col min="15157" max="15157" width="17.7109375" style="2" customWidth="1"/>
    <col min="15158" max="15158" width="18.28515625" style="2" customWidth="1"/>
    <col min="15159" max="15159" width="18.85546875" style="2" customWidth="1"/>
    <col min="15160" max="15160" width="14.42578125" style="2" customWidth="1"/>
    <col min="15161" max="15161" width="21.85546875" style="2" customWidth="1"/>
    <col min="15162" max="15162" width="13.5703125" style="2" customWidth="1"/>
    <col min="15163" max="15163" width="20.140625" style="2" customWidth="1"/>
    <col min="15164" max="15164" width="15.42578125" style="2" customWidth="1"/>
    <col min="15165" max="15165" width="18.7109375" style="2" customWidth="1"/>
    <col min="15166" max="15409" width="8.85546875" style="2"/>
    <col min="15410" max="15410" width="6.7109375" style="2" customWidth="1"/>
    <col min="15411" max="15411" width="43.5703125" style="2" customWidth="1"/>
    <col min="15412" max="15412" width="16.5703125" style="2" bestFit="1" customWidth="1"/>
    <col min="15413" max="15413" width="17.7109375" style="2" customWidth="1"/>
    <col min="15414" max="15414" width="18.28515625" style="2" customWidth="1"/>
    <col min="15415" max="15415" width="18.85546875" style="2" customWidth="1"/>
    <col min="15416" max="15416" width="14.42578125" style="2" customWidth="1"/>
    <col min="15417" max="15417" width="21.85546875" style="2" customWidth="1"/>
    <col min="15418" max="15418" width="13.5703125" style="2" customWidth="1"/>
    <col min="15419" max="15419" width="20.140625" style="2" customWidth="1"/>
    <col min="15420" max="15420" width="15.42578125" style="2" customWidth="1"/>
    <col min="15421" max="15421" width="18.7109375" style="2" customWidth="1"/>
    <col min="15422" max="15665" width="8.85546875" style="2"/>
    <col min="15666" max="15666" width="6.7109375" style="2" customWidth="1"/>
    <col min="15667" max="15667" width="43.5703125" style="2" customWidth="1"/>
    <col min="15668" max="15668" width="16.5703125" style="2" bestFit="1" customWidth="1"/>
    <col min="15669" max="15669" width="17.7109375" style="2" customWidth="1"/>
    <col min="15670" max="15670" width="18.28515625" style="2" customWidth="1"/>
    <col min="15671" max="15671" width="18.85546875" style="2" customWidth="1"/>
    <col min="15672" max="15672" width="14.42578125" style="2" customWidth="1"/>
    <col min="15673" max="15673" width="21.85546875" style="2" customWidth="1"/>
    <col min="15674" max="15674" width="13.5703125" style="2" customWidth="1"/>
    <col min="15675" max="15675" width="20.140625" style="2" customWidth="1"/>
    <col min="15676" max="15676" width="15.42578125" style="2" customWidth="1"/>
    <col min="15677" max="15677" width="18.7109375" style="2" customWidth="1"/>
    <col min="15678" max="15921" width="8.85546875" style="2"/>
    <col min="15922" max="15922" width="6.7109375" style="2" customWidth="1"/>
    <col min="15923" max="15923" width="43.5703125" style="2" customWidth="1"/>
    <col min="15924" max="15924" width="16.5703125" style="2" bestFit="1" customWidth="1"/>
    <col min="15925" max="15925" width="17.7109375" style="2" customWidth="1"/>
    <col min="15926" max="15926" width="18.28515625" style="2" customWidth="1"/>
    <col min="15927" max="15927" width="18.85546875" style="2" customWidth="1"/>
    <col min="15928" max="15928" width="14.42578125" style="2" customWidth="1"/>
    <col min="15929" max="15929" width="21.85546875" style="2" customWidth="1"/>
    <col min="15930" max="15930" width="13.5703125" style="2" customWidth="1"/>
    <col min="15931" max="15931" width="20.140625" style="2" customWidth="1"/>
    <col min="15932" max="15932" width="15.42578125" style="2" customWidth="1"/>
    <col min="15933" max="15933" width="18.7109375" style="2" customWidth="1"/>
    <col min="15934" max="16384" width="8.85546875" style="2"/>
  </cols>
  <sheetData>
    <row r="1" spans="1:5" s="1" customFormat="1" ht="18.75" customHeight="1" x14ac:dyDescent="0.25">
      <c r="A1" s="24"/>
      <c r="B1" s="28" t="s">
        <v>31</v>
      </c>
      <c r="C1" s="28"/>
      <c r="D1" s="28"/>
      <c r="E1" s="28"/>
    </row>
    <row r="2" spans="1:5" s="1" customFormat="1" ht="21.95" customHeight="1" x14ac:dyDescent="0.25">
      <c r="A2" s="24"/>
      <c r="B2" s="18"/>
      <c r="C2" s="27" t="s">
        <v>30</v>
      </c>
      <c r="D2" s="27"/>
      <c r="E2" s="27"/>
    </row>
    <row r="3" spans="1:5" s="1" customFormat="1" ht="21.95" customHeight="1" x14ac:dyDescent="0.3">
      <c r="A3" s="24"/>
      <c r="B3" s="19"/>
      <c r="C3" s="27"/>
      <c r="D3" s="27"/>
      <c r="E3" s="27"/>
    </row>
    <row r="4" spans="1:5" s="1" customFormat="1" ht="15.75" customHeight="1" x14ac:dyDescent="0.25">
      <c r="A4" s="24"/>
      <c r="B4" s="20"/>
      <c r="C4" s="28" t="s">
        <v>27</v>
      </c>
      <c r="D4" s="28"/>
      <c r="E4" s="28"/>
    </row>
    <row r="5" spans="1:5" s="1" customFormat="1" ht="39" customHeight="1" x14ac:dyDescent="0.25">
      <c r="A5" s="24"/>
      <c r="B5" s="20"/>
      <c r="C5" s="27" t="s">
        <v>32</v>
      </c>
      <c r="D5" s="27"/>
      <c r="E5" s="27"/>
    </row>
    <row r="6" spans="1:5" s="1" customFormat="1" ht="6.75" customHeight="1" x14ac:dyDescent="0.3">
      <c r="A6" s="24"/>
      <c r="B6" s="20"/>
      <c r="C6" s="19"/>
      <c r="D6" s="32"/>
      <c r="E6" s="32"/>
    </row>
    <row r="7" spans="1:5" s="1" customFormat="1" ht="21.75" hidden="1" customHeight="1" x14ac:dyDescent="0.25">
      <c r="A7" s="24"/>
      <c r="B7" s="20"/>
      <c r="C7" s="20"/>
      <c r="D7" s="20"/>
      <c r="E7" s="20"/>
    </row>
    <row r="8" spans="1:5" ht="21.75" hidden="1" customHeight="1" x14ac:dyDescent="0.25">
      <c r="A8" s="21"/>
      <c r="B8" s="21"/>
      <c r="C8" s="21"/>
      <c r="D8" s="21"/>
      <c r="E8" s="22"/>
    </row>
    <row r="9" spans="1:5" ht="42" customHeight="1" x14ac:dyDescent="0.25">
      <c r="A9" s="29" t="s">
        <v>0</v>
      </c>
      <c r="B9" s="29"/>
      <c r="C9" s="29"/>
      <c r="D9" s="29"/>
      <c r="E9" s="29"/>
    </row>
    <row r="10" spans="1:5" ht="7.5" customHeight="1" x14ac:dyDescent="0.25">
      <c r="A10" s="26"/>
      <c r="B10" s="26"/>
      <c r="C10" s="26"/>
      <c r="D10" s="26"/>
      <c r="E10" s="26"/>
    </row>
    <row r="11" spans="1:5" ht="21.95" customHeight="1" x14ac:dyDescent="0.25">
      <c r="A11" s="29" t="s">
        <v>1</v>
      </c>
      <c r="B11" s="29"/>
      <c r="C11" s="29"/>
      <c r="D11" s="29"/>
      <c r="E11" s="29"/>
    </row>
    <row r="12" spans="1:5" ht="13.5" customHeight="1" x14ac:dyDescent="0.3">
      <c r="A12" s="31"/>
      <c r="B12" s="23"/>
      <c r="C12" s="23"/>
      <c r="D12" s="24"/>
      <c r="E12" s="25" t="s">
        <v>2</v>
      </c>
    </row>
    <row r="13" spans="1:5" ht="64.5" customHeight="1" x14ac:dyDescent="0.25">
      <c r="A13" s="17" t="s">
        <v>3</v>
      </c>
      <c r="B13" s="4" t="s">
        <v>4</v>
      </c>
      <c r="C13" s="4" t="s">
        <v>33</v>
      </c>
      <c r="D13" s="4" t="s">
        <v>5</v>
      </c>
      <c r="E13" s="5" t="s">
        <v>6</v>
      </c>
    </row>
    <row r="14" spans="1:5" ht="16.5" customHeight="1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</row>
    <row r="15" spans="1:5" ht="21.95" customHeight="1" x14ac:dyDescent="0.25">
      <c r="A15" s="4">
        <v>1</v>
      </c>
      <c r="B15" s="6" t="s">
        <v>7</v>
      </c>
      <c r="C15" s="7">
        <v>1</v>
      </c>
      <c r="D15" s="9">
        <v>220000</v>
      </c>
      <c r="E15" s="9">
        <f>C15*D15</f>
        <v>220000</v>
      </c>
    </row>
    <row r="16" spans="1:5" ht="21.75" customHeight="1" x14ac:dyDescent="0.25">
      <c r="A16" s="4">
        <v>2</v>
      </c>
      <c r="B16" s="6" t="s">
        <v>8</v>
      </c>
      <c r="C16" s="8">
        <v>0.75</v>
      </c>
      <c r="D16" s="9">
        <v>160000</v>
      </c>
      <c r="E16" s="9">
        <f t="shared" ref="E16:E34" si="0">C16*D16</f>
        <v>120000</v>
      </c>
    </row>
    <row r="17" spans="1:5" ht="21.95" customHeight="1" x14ac:dyDescent="0.25">
      <c r="A17" s="4">
        <v>3</v>
      </c>
      <c r="B17" s="6" t="s">
        <v>9</v>
      </c>
      <c r="C17" s="8">
        <v>0.75</v>
      </c>
      <c r="D17" s="9">
        <v>160000</v>
      </c>
      <c r="E17" s="9">
        <f t="shared" si="0"/>
        <v>120000</v>
      </c>
    </row>
    <row r="18" spans="1:5" ht="21.95" customHeight="1" x14ac:dyDescent="0.25">
      <c r="A18" s="4">
        <v>4</v>
      </c>
      <c r="B18" s="6" t="s">
        <v>10</v>
      </c>
      <c r="C18" s="8">
        <v>1.25</v>
      </c>
      <c r="D18" s="9">
        <v>115200</v>
      </c>
      <c r="E18" s="9">
        <f t="shared" si="0"/>
        <v>144000</v>
      </c>
    </row>
    <row r="19" spans="1:5" ht="21.95" customHeight="1" x14ac:dyDescent="0.25">
      <c r="A19" s="4">
        <v>5</v>
      </c>
      <c r="B19" s="6" t="s">
        <v>11</v>
      </c>
      <c r="C19" s="8">
        <v>5.85</v>
      </c>
      <c r="D19" s="9">
        <v>115200</v>
      </c>
      <c r="E19" s="9">
        <f t="shared" si="0"/>
        <v>673920</v>
      </c>
    </row>
    <row r="20" spans="1:5" ht="21.95" customHeight="1" x14ac:dyDescent="0.25">
      <c r="A20" s="4">
        <v>6</v>
      </c>
      <c r="B20" s="6" t="s">
        <v>12</v>
      </c>
      <c r="C20" s="7">
        <v>5</v>
      </c>
      <c r="D20" s="9">
        <v>110000</v>
      </c>
      <c r="E20" s="9">
        <f t="shared" si="0"/>
        <v>550000</v>
      </c>
    </row>
    <row r="21" spans="1:5" ht="21.95" customHeight="1" x14ac:dyDescent="0.25">
      <c r="A21" s="4">
        <v>7</v>
      </c>
      <c r="B21" s="6" t="s">
        <v>13</v>
      </c>
      <c r="C21" s="7">
        <v>0.5</v>
      </c>
      <c r="D21" s="9">
        <v>115200</v>
      </c>
      <c r="E21" s="9">
        <f t="shared" si="0"/>
        <v>57600</v>
      </c>
    </row>
    <row r="22" spans="1:5" ht="21.95" customHeight="1" x14ac:dyDescent="0.25">
      <c r="A22" s="4">
        <v>8</v>
      </c>
      <c r="B22" s="6" t="s">
        <v>14</v>
      </c>
      <c r="C22" s="7">
        <v>0.5</v>
      </c>
      <c r="D22" s="9">
        <v>115200</v>
      </c>
      <c r="E22" s="9">
        <f t="shared" si="0"/>
        <v>57600</v>
      </c>
    </row>
    <row r="23" spans="1:5" ht="21.95" customHeight="1" x14ac:dyDescent="0.25">
      <c r="A23" s="4">
        <v>9</v>
      </c>
      <c r="B23" s="6" t="s">
        <v>15</v>
      </c>
      <c r="C23" s="7">
        <v>1</v>
      </c>
      <c r="D23" s="9">
        <v>115200</v>
      </c>
      <c r="E23" s="9">
        <f t="shared" si="0"/>
        <v>115200</v>
      </c>
    </row>
    <row r="24" spans="1:5" ht="21.95" customHeight="1" x14ac:dyDescent="0.25">
      <c r="A24" s="4">
        <v>10</v>
      </c>
      <c r="B24" s="6" t="s">
        <v>16</v>
      </c>
      <c r="C24" s="7">
        <v>1</v>
      </c>
      <c r="D24" s="9">
        <v>115200</v>
      </c>
      <c r="E24" s="9">
        <f t="shared" si="0"/>
        <v>115200</v>
      </c>
    </row>
    <row r="25" spans="1:5" ht="21.95" customHeight="1" x14ac:dyDescent="0.25">
      <c r="A25" s="4">
        <v>11</v>
      </c>
      <c r="B25" s="6" t="s">
        <v>17</v>
      </c>
      <c r="C25" s="7">
        <v>1</v>
      </c>
      <c r="D25" s="9">
        <v>105000</v>
      </c>
      <c r="E25" s="9">
        <f t="shared" si="0"/>
        <v>105000</v>
      </c>
    </row>
    <row r="26" spans="1:5" ht="21.95" customHeight="1" x14ac:dyDescent="0.25">
      <c r="A26" s="4">
        <v>12</v>
      </c>
      <c r="B26" s="6" t="s">
        <v>18</v>
      </c>
      <c r="C26" s="8">
        <v>0.75</v>
      </c>
      <c r="D26" s="9">
        <v>160000</v>
      </c>
      <c r="E26" s="9">
        <f t="shared" si="0"/>
        <v>120000</v>
      </c>
    </row>
    <row r="27" spans="1:5" ht="21.95" customHeight="1" x14ac:dyDescent="0.25">
      <c r="A27" s="4">
        <v>13</v>
      </c>
      <c r="B27" s="6" t="s">
        <v>19</v>
      </c>
      <c r="C27" s="7">
        <v>1</v>
      </c>
      <c r="D27" s="9">
        <v>108000</v>
      </c>
      <c r="E27" s="9">
        <f t="shared" si="0"/>
        <v>108000</v>
      </c>
    </row>
    <row r="28" spans="1:5" ht="21.95" customHeight="1" x14ac:dyDescent="0.25">
      <c r="A28" s="4">
        <v>14</v>
      </c>
      <c r="B28" s="6" t="s">
        <v>20</v>
      </c>
      <c r="C28" s="7">
        <v>1</v>
      </c>
      <c r="D28" s="9">
        <v>105000</v>
      </c>
      <c r="E28" s="9">
        <f t="shared" si="0"/>
        <v>105000</v>
      </c>
    </row>
    <row r="29" spans="1:5" ht="21.95" customHeight="1" x14ac:dyDescent="0.25">
      <c r="A29" s="4">
        <v>15</v>
      </c>
      <c r="B29" s="6" t="s">
        <v>21</v>
      </c>
      <c r="C29" s="7">
        <v>0.5</v>
      </c>
      <c r="D29" s="9">
        <v>105000</v>
      </c>
      <c r="E29" s="9">
        <f t="shared" si="0"/>
        <v>52500</v>
      </c>
    </row>
    <row r="30" spans="1:5" ht="21.95" customHeight="1" x14ac:dyDescent="0.25">
      <c r="A30" s="4">
        <v>16</v>
      </c>
      <c r="B30" s="6" t="s">
        <v>22</v>
      </c>
      <c r="C30" s="7">
        <v>1.5</v>
      </c>
      <c r="D30" s="9">
        <v>105000</v>
      </c>
      <c r="E30" s="9">
        <f t="shared" si="0"/>
        <v>157500</v>
      </c>
    </row>
    <row r="31" spans="1:5" ht="21.95" customHeight="1" x14ac:dyDescent="0.25">
      <c r="A31" s="4">
        <v>17</v>
      </c>
      <c r="B31" s="6" t="s">
        <v>23</v>
      </c>
      <c r="C31" s="7">
        <v>1</v>
      </c>
      <c r="D31" s="9">
        <v>105000</v>
      </c>
      <c r="E31" s="9">
        <f t="shared" si="0"/>
        <v>105000</v>
      </c>
    </row>
    <row r="32" spans="1:5" ht="21.95" customHeight="1" x14ac:dyDescent="0.25">
      <c r="A32" s="4">
        <v>18</v>
      </c>
      <c r="B32" s="6" t="s">
        <v>24</v>
      </c>
      <c r="C32" s="7">
        <v>0.5</v>
      </c>
      <c r="D32" s="9">
        <v>105000</v>
      </c>
      <c r="E32" s="9">
        <f t="shared" si="0"/>
        <v>52500</v>
      </c>
    </row>
    <row r="33" spans="1:5" ht="21.95" customHeight="1" x14ac:dyDescent="0.25">
      <c r="A33" s="4">
        <v>19</v>
      </c>
      <c r="B33" s="6" t="s">
        <v>25</v>
      </c>
      <c r="C33" s="7">
        <v>1</v>
      </c>
      <c r="D33" s="9">
        <v>105000</v>
      </c>
      <c r="E33" s="9">
        <f t="shared" si="0"/>
        <v>105000</v>
      </c>
    </row>
    <row r="34" spans="1:5" s="3" customFormat="1" ht="21.95" customHeight="1" x14ac:dyDescent="0.25">
      <c r="A34" s="33">
        <v>20</v>
      </c>
      <c r="B34" s="10" t="s">
        <v>29</v>
      </c>
      <c r="C34" s="11">
        <v>1</v>
      </c>
      <c r="D34" s="12">
        <v>115200</v>
      </c>
      <c r="E34" s="12">
        <f t="shared" si="0"/>
        <v>115200</v>
      </c>
    </row>
    <row r="35" spans="1:5" ht="21.95" customHeight="1" x14ac:dyDescent="0.25">
      <c r="A35" s="13"/>
      <c r="B35" s="13" t="s">
        <v>26</v>
      </c>
      <c r="C35" s="14">
        <f>SUM(C15:C34)</f>
        <v>26.85</v>
      </c>
      <c r="D35" s="15"/>
      <c r="E35" s="15">
        <f>SUM(E15:E34)</f>
        <v>3199220</v>
      </c>
    </row>
    <row r="36" spans="1:5" ht="21.95" customHeight="1" x14ac:dyDescent="0.25">
      <c r="B36" s="30" t="s">
        <v>28</v>
      </c>
      <c r="C36" s="30"/>
      <c r="D36" s="30"/>
      <c r="E36" s="30"/>
    </row>
  </sheetData>
  <mergeCells count="7">
    <mergeCell ref="B1:E1"/>
    <mergeCell ref="C2:E3"/>
    <mergeCell ref="B36:E36"/>
    <mergeCell ref="A11:E11"/>
    <mergeCell ref="A9:E9"/>
    <mergeCell ref="C4:E4"/>
    <mergeCell ref="C5:E5"/>
  </mergeCells>
  <pageMargins left="0.59055118110236227" right="0.19685039370078741" top="0.15748031496062992" bottom="0.15748031496062992" header="0.19685039370078741" footer="0.19685039370078741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2025-09-09T11:16:26Z</cp:lastPrinted>
  <dcterms:created xsi:type="dcterms:W3CDTF">2025-08-29T12:17:54Z</dcterms:created>
  <dcterms:modified xsi:type="dcterms:W3CDTF">2025-09-09T11:16:58Z</dcterms:modified>
</cp:coreProperties>
</file>